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reisschützenbund Mecklenburgische Seenplatte\Kreismeisterschaften\2022\Startmeldungen - Startpläne- Startgelder\Ordonnazgewehr Trad. - SL Gewehr - KK SL Gewehr\Ordonnanzgewehr Trad - Zentralfeuer Selbstladegewehr\"/>
    </mc:Choice>
  </mc:AlternateContent>
  <xr:revisionPtr revIDLastSave="0" documentId="13_ncr:1_{A6510782-DA90-44A9-8D78-314C39005B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  <c r="H24" i="1"/>
  <c r="H114" i="1"/>
  <c r="H113" i="1"/>
  <c r="H106" i="1"/>
  <c r="H102" i="1"/>
  <c r="H98" i="1"/>
  <c r="H92" i="1"/>
  <c r="H94" i="1"/>
  <c r="H93" i="1"/>
  <c r="H88" i="1"/>
  <c r="H86" i="1"/>
  <c r="H82" i="1"/>
  <c r="H78" i="1"/>
  <c r="H77" i="1"/>
  <c r="H73" i="1"/>
  <c r="H69" i="1"/>
  <c r="H65" i="1"/>
  <c r="H64" i="1"/>
  <c r="H63" i="1"/>
  <c r="H59" i="1"/>
  <c r="H58" i="1"/>
  <c r="H57" i="1"/>
  <c r="H50" i="1"/>
  <c r="H46" i="1"/>
  <c r="H45" i="1"/>
  <c r="H34" i="1"/>
  <c r="H30" i="1"/>
  <c r="H29" i="1"/>
  <c r="H28" i="1"/>
  <c r="H23" i="1"/>
  <c r="H22" i="1"/>
  <c r="H18" i="1"/>
  <c r="H17" i="1"/>
</calcChain>
</file>

<file path=xl/sharedStrings.xml><?xml version="1.0" encoding="utf-8"?>
<sst xmlns="http://schemas.openxmlformats.org/spreadsheetml/2006/main" count="211" uniqueCount="75">
  <si>
    <t>Knoll, Mario</t>
  </si>
  <si>
    <t>Knoll, Marcel</t>
  </si>
  <si>
    <t>Demminer Schützengilde</t>
  </si>
  <si>
    <t>Nickel, Volkhard</t>
  </si>
  <si>
    <t>Kreisschützenbund</t>
  </si>
  <si>
    <t>Mecklenburgische Seenplatte</t>
  </si>
  <si>
    <t>Zur Datze 15</t>
  </si>
  <si>
    <t>17034 Neubrandenburg</t>
  </si>
  <si>
    <t>Protokoll Nr. 1</t>
  </si>
  <si>
    <t>Herren 1</t>
  </si>
  <si>
    <t>1.</t>
  </si>
  <si>
    <t>2.</t>
  </si>
  <si>
    <t>Protokoll Nr. 2</t>
  </si>
  <si>
    <t>3.</t>
  </si>
  <si>
    <t>Protokoll Nr. 3</t>
  </si>
  <si>
    <t>Herren 2</t>
  </si>
  <si>
    <t>Protokoll Nr. 5</t>
  </si>
  <si>
    <t>Herren 3</t>
  </si>
  <si>
    <t>Protokoll Nr. 6</t>
  </si>
  <si>
    <t>Herren 4</t>
  </si>
  <si>
    <t>Protokoll Nr. 7</t>
  </si>
  <si>
    <t>Protokoll Nr. 8</t>
  </si>
  <si>
    <t>Protokoll Nr. 9</t>
  </si>
  <si>
    <t>Protokoll Nr. 10</t>
  </si>
  <si>
    <t>Protokoll Nr. 12</t>
  </si>
  <si>
    <t>Protokoll Nr. 13</t>
  </si>
  <si>
    <t>Protokoll Nr. 14</t>
  </si>
  <si>
    <t>Protokoll Nr. 15</t>
  </si>
  <si>
    <t>Für die Richtigkeit.  Volkhard Nickel</t>
  </si>
  <si>
    <t>Kampfrichter</t>
  </si>
  <si>
    <t>Kampfrichterausweis Nr. MV 055</t>
  </si>
  <si>
    <t>Gesamtprotokoll Kreismeisterschaften 2022</t>
  </si>
  <si>
    <t>Höntsch, Tino</t>
  </si>
  <si>
    <t>SchV "Vier Tore" Neubrandenburg</t>
  </si>
  <si>
    <t>Voß, Thomas</t>
  </si>
  <si>
    <t>Protokoll Nr. 4</t>
  </si>
  <si>
    <t>Protokoll Nr. 11</t>
  </si>
  <si>
    <t>Protokoll Nr. 16</t>
  </si>
  <si>
    <t>Schneider, Ric</t>
  </si>
  <si>
    <t>offene Kreismeisterschaften Odonnanzgewehr Trad.</t>
  </si>
  <si>
    <t>Zentralfeuer Selbstladegewehr</t>
  </si>
  <si>
    <t>MV 1.49A</t>
  </si>
  <si>
    <t>Mannschaft</t>
  </si>
  <si>
    <t>MV 1.49B</t>
  </si>
  <si>
    <t>MV 1.49C</t>
  </si>
  <si>
    <t>Tschernatsch, Maxemilian</t>
  </si>
  <si>
    <t>Sten, Sebstian</t>
  </si>
  <si>
    <t>Görschner, Dirk</t>
  </si>
  <si>
    <t>Sauder, Helmut</t>
  </si>
  <si>
    <t>Tshernatsch, Tilo</t>
  </si>
  <si>
    <t>Faust, Frank-Felix</t>
  </si>
  <si>
    <t>Wieting, Rlad</t>
  </si>
  <si>
    <t>Damen 4</t>
  </si>
  <si>
    <t>Tshernatsch, Margret</t>
  </si>
  <si>
    <t>sitzend Auflage</t>
  </si>
  <si>
    <t xml:space="preserve">1. </t>
  </si>
  <si>
    <t>Theuerkauf, Jan</t>
  </si>
  <si>
    <t>Gawlitza, Jens</t>
  </si>
  <si>
    <t>Faust, Frank- Felix</t>
  </si>
  <si>
    <t>sitzend Auflage mit ZF</t>
  </si>
  <si>
    <t>Ordonnanz- u.S elbstladegewehr</t>
  </si>
  <si>
    <t>MV 1.58 Trad.</t>
  </si>
  <si>
    <t>Lubs, Frank</t>
  </si>
  <si>
    <t>Schützenverein Schönhausen</t>
  </si>
  <si>
    <t>Sandhop, Bodo</t>
  </si>
  <si>
    <t>Lück, Werner</t>
  </si>
  <si>
    <t>Kieper, Adalbert</t>
  </si>
  <si>
    <t xml:space="preserve">MV 1.58 .1  </t>
  </si>
  <si>
    <t>liegend Auflage</t>
  </si>
  <si>
    <t>stehend Auflage</t>
  </si>
  <si>
    <t>Wieting, Rolad</t>
  </si>
  <si>
    <t>Protokoll Nr. 17</t>
  </si>
  <si>
    <t xml:space="preserve">MV 1.58 .2  </t>
  </si>
  <si>
    <t>MV 1.58 .1Trad</t>
  </si>
  <si>
    <t>Das Gesamtprotokoll besteht aus 17 Einzelprotokollen.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</si>
</sst>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1" fontId="0" fillId="0" borderId="0" xfId="0" applyNumberForma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85725</xdr:rowOff>
    </xdr:from>
    <xdr:to>
      <xdr:col>7</xdr:col>
      <xdr:colOff>485773</xdr:colOff>
      <xdr:row>5</xdr:row>
      <xdr:rowOff>38100</xdr:rowOff>
    </xdr:to>
    <xdr:pic>
      <xdr:nvPicPr>
        <xdr:cNvPr id="2" name="Grafik 1" descr="F:\Kreisschützenbund Mecklenburgische Seenplatte\Emblem_KSB MS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85725"/>
          <a:ext cx="84772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workbookViewId="0">
      <selection activeCell="K92" sqref="K92"/>
    </sheetView>
  </sheetViews>
  <sheetFormatPr baseColWidth="10" defaultRowHeight="15" x14ac:dyDescent="0.25"/>
  <cols>
    <col min="1" max="1" width="6.7109375" customWidth="1"/>
    <col min="2" max="2" width="24.28515625" customWidth="1"/>
    <col min="3" max="3" width="32.42578125" customWidth="1"/>
    <col min="4" max="7" width="6.7109375" customWidth="1"/>
  </cols>
  <sheetData>
    <row r="1" spans="1:10" ht="15.75" x14ac:dyDescent="0.25">
      <c r="A1" s="1" t="s">
        <v>4</v>
      </c>
    </row>
    <row r="2" spans="1:10" ht="15.75" x14ac:dyDescent="0.25">
      <c r="A2" s="1" t="s">
        <v>5</v>
      </c>
    </row>
    <row r="3" spans="1:10" x14ac:dyDescent="0.25">
      <c r="A3" t="s">
        <v>6</v>
      </c>
    </row>
    <row r="4" spans="1:10" x14ac:dyDescent="0.25">
      <c r="A4" t="s">
        <v>7</v>
      </c>
    </row>
    <row r="6" spans="1:10" ht="24.95" customHeight="1" x14ac:dyDescent="0.35">
      <c r="A6" s="16" t="s">
        <v>31</v>
      </c>
      <c r="B6" s="16"/>
      <c r="C6" s="16"/>
      <c r="D6" s="16"/>
      <c r="E6" s="16"/>
      <c r="F6" s="16"/>
      <c r="G6" s="16"/>
      <c r="H6" s="16"/>
      <c r="I6" s="5"/>
      <c r="J6" s="2"/>
    </row>
    <row r="7" spans="1:10" ht="24.95" customHeight="1" x14ac:dyDescent="0.35">
      <c r="A7" s="15" t="s">
        <v>39</v>
      </c>
      <c r="B7" s="15"/>
      <c r="C7" s="15"/>
      <c r="D7" s="15"/>
      <c r="E7" s="15"/>
      <c r="F7" s="15"/>
      <c r="G7" s="15"/>
      <c r="H7" s="15"/>
      <c r="I7" s="2"/>
    </row>
    <row r="8" spans="1:10" ht="24.95" customHeight="1" x14ac:dyDescent="0.35">
      <c r="A8" s="15" t="s">
        <v>40</v>
      </c>
      <c r="B8" s="15"/>
      <c r="C8" s="15"/>
      <c r="D8" s="15"/>
      <c r="E8" s="15"/>
      <c r="F8" s="15"/>
      <c r="G8" s="15"/>
      <c r="H8" s="15"/>
      <c r="I8" s="2"/>
    </row>
    <row r="9" spans="1:10" ht="15" customHeight="1" x14ac:dyDescent="0.35">
      <c r="A9" s="6"/>
      <c r="B9" s="6"/>
      <c r="C9" s="6"/>
      <c r="D9" s="6"/>
      <c r="E9" s="6"/>
      <c r="F9" s="6"/>
      <c r="G9" s="6"/>
      <c r="H9" s="6"/>
      <c r="I9" s="2"/>
    </row>
    <row r="10" spans="1:10" ht="15" customHeight="1" x14ac:dyDescent="0.35">
      <c r="A10" s="6"/>
      <c r="B10" s="6"/>
      <c r="C10" s="6"/>
      <c r="D10" s="6"/>
      <c r="E10" s="6"/>
      <c r="F10" s="6"/>
      <c r="G10" s="6"/>
      <c r="H10" s="6"/>
      <c r="I10" s="2"/>
    </row>
    <row r="11" spans="1:10" ht="15" customHeight="1" x14ac:dyDescent="0.35">
      <c r="A11" t="s">
        <v>8</v>
      </c>
      <c r="I11" s="2"/>
    </row>
    <row r="12" spans="1:10" ht="15" customHeight="1" x14ac:dyDescent="0.35">
      <c r="A12" s="8" t="s">
        <v>40</v>
      </c>
      <c r="B12" s="6"/>
      <c r="C12" s="4" t="s">
        <v>9</v>
      </c>
      <c r="D12" s="7" t="s">
        <v>41</v>
      </c>
      <c r="E12" s="6"/>
      <c r="F12" s="6"/>
      <c r="G12" s="6"/>
      <c r="H12" s="6"/>
      <c r="I12" s="2"/>
    </row>
    <row r="13" spans="1:10" ht="15" customHeight="1" x14ac:dyDescent="0.35">
      <c r="A13" s="11" t="s">
        <v>10</v>
      </c>
      <c r="B13" s="12" t="s">
        <v>45</v>
      </c>
      <c r="C13" s="12" t="s">
        <v>33</v>
      </c>
      <c r="D13" s="11">
        <v>71</v>
      </c>
      <c r="E13" s="11">
        <v>81</v>
      </c>
      <c r="F13" s="11"/>
      <c r="G13" s="11"/>
      <c r="H13" s="11">
        <v>152</v>
      </c>
      <c r="I13" s="2"/>
    </row>
    <row r="14" spans="1:10" ht="15" customHeight="1" x14ac:dyDescent="0.35">
      <c r="A14" s="4"/>
      <c r="B14" s="4"/>
      <c r="C14" s="4"/>
      <c r="D14" s="4"/>
      <c r="E14" s="4"/>
      <c r="F14" s="4"/>
      <c r="G14" s="4"/>
      <c r="H14" s="4"/>
      <c r="I14" s="2"/>
    </row>
    <row r="15" spans="1:10" ht="15" customHeight="1" x14ac:dyDescent="0.35">
      <c r="A15" t="s">
        <v>12</v>
      </c>
      <c r="F15" s="4"/>
      <c r="G15" s="4"/>
      <c r="H15" s="4"/>
      <c r="I15" s="2"/>
    </row>
    <row r="16" spans="1:10" ht="15" customHeight="1" x14ac:dyDescent="0.35">
      <c r="A16" s="8" t="s">
        <v>40</v>
      </c>
      <c r="B16" s="6"/>
      <c r="C16" s="4" t="s">
        <v>15</v>
      </c>
      <c r="D16" s="7" t="s">
        <v>41</v>
      </c>
      <c r="E16" s="6"/>
      <c r="F16" s="4"/>
      <c r="G16" s="4"/>
      <c r="H16" s="4"/>
      <c r="I16" s="2"/>
    </row>
    <row r="17" spans="1:9" ht="15" customHeight="1" x14ac:dyDescent="0.35">
      <c r="A17" s="11" t="s">
        <v>10</v>
      </c>
      <c r="B17" s="13" t="s">
        <v>46</v>
      </c>
      <c r="C17" s="12" t="s">
        <v>33</v>
      </c>
      <c r="D17" s="11">
        <v>61</v>
      </c>
      <c r="E17" s="11">
        <v>85</v>
      </c>
      <c r="F17" s="11"/>
      <c r="G17" s="11"/>
      <c r="H17" s="11">
        <f>SUM(D17+E17)</f>
        <v>146</v>
      </c>
      <c r="I17" s="2"/>
    </row>
    <row r="18" spans="1:9" ht="15" customHeight="1" x14ac:dyDescent="0.35">
      <c r="A18" s="11" t="s">
        <v>11</v>
      </c>
      <c r="B18" s="13" t="s">
        <v>47</v>
      </c>
      <c r="C18" s="12" t="s">
        <v>33</v>
      </c>
      <c r="D18" s="11">
        <v>81</v>
      </c>
      <c r="E18" s="11">
        <v>69</v>
      </c>
      <c r="F18" s="11"/>
      <c r="G18" s="11"/>
      <c r="H18" s="11">
        <f>SUM(D18+E18)</f>
        <v>150</v>
      </c>
      <c r="I18" s="2"/>
    </row>
    <row r="19" spans="1:9" ht="15" customHeight="1" x14ac:dyDescent="0.35">
      <c r="A19" s="4"/>
      <c r="B19" s="4"/>
      <c r="C19" s="4"/>
      <c r="D19" s="4"/>
      <c r="E19" s="4"/>
      <c r="F19" s="4"/>
      <c r="G19" s="4"/>
      <c r="H19" s="4"/>
      <c r="I19" s="2"/>
    </row>
    <row r="20" spans="1:9" ht="15" customHeight="1" x14ac:dyDescent="0.35">
      <c r="A20" t="s">
        <v>14</v>
      </c>
      <c r="F20" s="4"/>
      <c r="G20" s="4"/>
      <c r="H20" s="4"/>
      <c r="I20" s="2"/>
    </row>
    <row r="21" spans="1:9" ht="15" customHeight="1" x14ac:dyDescent="0.35">
      <c r="A21" s="8" t="s">
        <v>40</v>
      </c>
      <c r="B21" s="6"/>
      <c r="C21" s="4" t="s">
        <v>17</v>
      </c>
      <c r="D21" s="7" t="s">
        <v>41</v>
      </c>
      <c r="E21" s="6"/>
      <c r="F21" s="4"/>
      <c r="G21" s="4"/>
      <c r="H21" s="4"/>
      <c r="I21" s="2"/>
    </row>
    <row r="22" spans="1:9" ht="15" customHeight="1" x14ac:dyDescent="0.35">
      <c r="A22" s="11" t="s">
        <v>10</v>
      </c>
      <c r="B22" s="14" t="s">
        <v>48</v>
      </c>
      <c r="C22" s="13" t="s">
        <v>2</v>
      </c>
      <c r="D22" s="11">
        <v>75</v>
      </c>
      <c r="E22" s="11">
        <v>81</v>
      </c>
      <c r="F22" s="11"/>
      <c r="G22" s="11"/>
      <c r="H22" s="11">
        <f t="shared" ref="H22:H24" si="0">SUM(D22+E22)</f>
        <v>156</v>
      </c>
      <c r="I22" s="2"/>
    </row>
    <row r="23" spans="1:9" ht="15" customHeight="1" x14ac:dyDescent="0.35">
      <c r="A23" s="11" t="s">
        <v>11</v>
      </c>
      <c r="B23" s="14" t="s">
        <v>49</v>
      </c>
      <c r="C23" s="12" t="s">
        <v>33</v>
      </c>
      <c r="D23" s="11">
        <v>62</v>
      </c>
      <c r="E23" s="11">
        <v>52</v>
      </c>
      <c r="F23" s="11"/>
      <c r="G23" s="11"/>
      <c r="H23" s="11">
        <f t="shared" si="0"/>
        <v>114</v>
      </c>
      <c r="I23" s="2"/>
    </row>
    <row r="24" spans="1:9" ht="15" customHeight="1" x14ac:dyDescent="0.35">
      <c r="A24" s="11" t="s">
        <v>13</v>
      </c>
      <c r="B24" s="14" t="s">
        <v>32</v>
      </c>
      <c r="C24" s="12" t="s">
        <v>33</v>
      </c>
      <c r="D24" s="11">
        <v>45</v>
      </c>
      <c r="E24" s="11">
        <v>52</v>
      </c>
      <c r="F24" s="11"/>
      <c r="G24" s="11"/>
      <c r="H24" s="11">
        <f t="shared" si="0"/>
        <v>97</v>
      </c>
      <c r="I24" s="2"/>
    </row>
    <row r="25" spans="1:9" ht="15" customHeight="1" x14ac:dyDescent="0.35">
      <c r="A25" s="4"/>
      <c r="B25" s="10"/>
      <c r="C25" s="7"/>
      <c r="D25" s="4"/>
      <c r="E25" s="4"/>
      <c r="F25" s="4"/>
      <c r="G25" s="4"/>
      <c r="H25" s="4"/>
      <c r="I25" s="2"/>
    </row>
    <row r="26" spans="1:9" ht="15" customHeight="1" x14ac:dyDescent="0.35">
      <c r="A26" t="s">
        <v>35</v>
      </c>
      <c r="F26" s="4"/>
      <c r="G26" s="4"/>
      <c r="H26" s="4"/>
      <c r="I26" s="2"/>
    </row>
    <row r="27" spans="1:9" ht="15" customHeight="1" x14ac:dyDescent="0.35">
      <c r="A27" s="8" t="s">
        <v>40</v>
      </c>
      <c r="B27" s="6"/>
      <c r="C27" s="4" t="s">
        <v>19</v>
      </c>
      <c r="D27" s="7" t="s">
        <v>41</v>
      </c>
      <c r="E27" s="6"/>
      <c r="F27" s="4"/>
      <c r="G27" s="4"/>
      <c r="H27" s="4"/>
      <c r="I27" s="2"/>
    </row>
    <row r="28" spans="1:9" ht="15" customHeight="1" x14ac:dyDescent="0.35">
      <c r="A28" s="11" t="s">
        <v>10</v>
      </c>
      <c r="B28" s="14" t="s">
        <v>3</v>
      </c>
      <c r="C28" s="12" t="s">
        <v>33</v>
      </c>
      <c r="D28" s="11">
        <v>75</v>
      </c>
      <c r="E28" s="11">
        <v>82</v>
      </c>
      <c r="F28" s="11"/>
      <c r="G28" s="11"/>
      <c r="H28" s="11">
        <f t="shared" ref="H28:H30" si="1">SUM(D28+E28)</f>
        <v>157</v>
      </c>
      <c r="I28" s="2"/>
    </row>
    <row r="29" spans="1:9" ht="15" customHeight="1" x14ac:dyDescent="0.35">
      <c r="A29" s="11" t="s">
        <v>11</v>
      </c>
      <c r="B29" s="14" t="s">
        <v>50</v>
      </c>
      <c r="C29" s="12" t="s">
        <v>33</v>
      </c>
      <c r="D29" s="11">
        <v>70</v>
      </c>
      <c r="E29" s="11">
        <v>79</v>
      </c>
      <c r="F29" s="11"/>
      <c r="G29" s="11"/>
      <c r="H29" s="11">
        <f t="shared" si="1"/>
        <v>149</v>
      </c>
      <c r="I29" s="2"/>
    </row>
    <row r="30" spans="1:9" ht="15" customHeight="1" x14ac:dyDescent="0.35">
      <c r="A30" s="11" t="s">
        <v>13</v>
      </c>
      <c r="B30" s="14" t="s">
        <v>51</v>
      </c>
      <c r="C30" s="12" t="s">
        <v>33</v>
      </c>
      <c r="D30" s="11">
        <v>63</v>
      </c>
      <c r="E30" s="11">
        <v>77</v>
      </c>
      <c r="F30" s="11"/>
      <c r="G30" s="11"/>
      <c r="H30" s="11">
        <f t="shared" si="1"/>
        <v>140</v>
      </c>
      <c r="I30" s="2"/>
    </row>
    <row r="31" spans="1:9" ht="15" customHeight="1" x14ac:dyDescent="0.35">
      <c r="A31" s="4"/>
      <c r="B31" s="10"/>
      <c r="C31" s="7"/>
      <c r="D31" s="4"/>
      <c r="E31" s="4"/>
      <c r="F31" s="4"/>
      <c r="G31" s="4"/>
      <c r="H31" s="4"/>
      <c r="I31" s="2"/>
    </row>
    <row r="32" spans="1:9" ht="15" customHeight="1" x14ac:dyDescent="0.35">
      <c r="A32" t="s">
        <v>16</v>
      </c>
      <c r="F32" s="4"/>
      <c r="G32" s="4"/>
      <c r="H32" s="4"/>
      <c r="I32" s="2"/>
    </row>
    <row r="33" spans="1:9" ht="15" customHeight="1" x14ac:dyDescent="0.35">
      <c r="A33" s="8" t="s">
        <v>40</v>
      </c>
      <c r="B33" s="6"/>
      <c r="C33" s="4" t="s">
        <v>52</v>
      </c>
      <c r="D33" s="7" t="s">
        <v>41</v>
      </c>
      <c r="E33" s="6"/>
      <c r="F33" s="4"/>
      <c r="G33" s="4"/>
      <c r="H33" s="4"/>
      <c r="I33" s="2"/>
    </row>
    <row r="34" spans="1:9" ht="15" customHeight="1" x14ac:dyDescent="0.35">
      <c r="A34" s="11" t="s">
        <v>10</v>
      </c>
      <c r="B34" s="14" t="s">
        <v>53</v>
      </c>
      <c r="C34" s="12" t="s">
        <v>33</v>
      </c>
      <c r="D34" s="11">
        <v>2</v>
      </c>
      <c r="E34" s="11">
        <v>51</v>
      </c>
      <c r="F34" s="11"/>
      <c r="G34" s="11"/>
      <c r="H34" s="11">
        <f t="shared" ref="H34" si="2">SUM(D34+E34)</f>
        <v>53</v>
      </c>
      <c r="I34" s="2"/>
    </row>
    <row r="35" spans="1:9" ht="15" customHeight="1" x14ac:dyDescent="0.35">
      <c r="A35" s="4"/>
      <c r="B35" s="9"/>
      <c r="C35" s="7"/>
      <c r="D35" s="4"/>
      <c r="E35" s="4"/>
      <c r="F35" s="4"/>
      <c r="G35" s="4"/>
      <c r="H35" s="4"/>
      <c r="I35" s="2"/>
    </row>
    <row r="36" spans="1:9" ht="15" customHeight="1" x14ac:dyDescent="0.35">
      <c r="A36" t="s">
        <v>16</v>
      </c>
      <c r="C36" s="7"/>
      <c r="D36" s="4"/>
      <c r="E36" s="4"/>
      <c r="F36" s="4"/>
      <c r="G36" s="4"/>
      <c r="H36" s="4"/>
      <c r="I36" s="2"/>
    </row>
    <row r="37" spans="1:9" ht="15" customHeight="1" x14ac:dyDescent="0.35">
      <c r="A37" s="8" t="s">
        <v>40</v>
      </c>
      <c r="B37" s="6"/>
      <c r="C37" s="4" t="s">
        <v>42</v>
      </c>
      <c r="D37" s="7" t="s">
        <v>41</v>
      </c>
      <c r="E37" s="4"/>
      <c r="F37" s="4"/>
      <c r="G37" s="4"/>
      <c r="H37" s="4"/>
      <c r="I37" s="2"/>
    </row>
    <row r="38" spans="1:9" ht="15" customHeight="1" x14ac:dyDescent="0.35">
      <c r="A38" s="4" t="s">
        <v>10</v>
      </c>
      <c r="B38" s="10"/>
      <c r="C38" s="9" t="s">
        <v>33</v>
      </c>
      <c r="D38" s="4"/>
      <c r="E38" s="4"/>
      <c r="F38" s="4"/>
      <c r="G38" s="4"/>
      <c r="H38" s="4">
        <v>396</v>
      </c>
      <c r="I38" s="2"/>
    </row>
    <row r="39" spans="1:9" ht="15" customHeight="1" x14ac:dyDescent="0.35">
      <c r="A39" s="4"/>
      <c r="B39" s="9" t="s">
        <v>45</v>
      </c>
      <c r="C39" s="7"/>
      <c r="D39" s="4"/>
      <c r="E39" s="4"/>
      <c r="F39" s="4"/>
      <c r="G39" s="4">
        <v>152</v>
      </c>
      <c r="H39" s="4"/>
      <c r="I39" s="2"/>
    </row>
    <row r="40" spans="1:9" ht="15" customHeight="1" x14ac:dyDescent="0.35">
      <c r="A40" s="4"/>
      <c r="B40" s="7" t="s">
        <v>47</v>
      </c>
      <c r="C40" s="7"/>
      <c r="D40" s="4"/>
      <c r="E40" s="4"/>
      <c r="F40" s="4"/>
      <c r="G40" s="4">
        <v>150</v>
      </c>
      <c r="H40" s="4"/>
      <c r="I40" s="2"/>
    </row>
    <row r="41" spans="1:9" ht="15" customHeight="1" x14ac:dyDescent="0.35">
      <c r="A41" s="4"/>
      <c r="B41" s="10" t="s">
        <v>49</v>
      </c>
      <c r="C41" s="7"/>
      <c r="D41" s="4"/>
      <c r="E41" s="4"/>
      <c r="F41" s="4"/>
      <c r="G41" s="4">
        <v>114</v>
      </c>
      <c r="H41" s="4"/>
      <c r="I41" s="2"/>
    </row>
    <row r="42" spans="1:9" ht="15" customHeight="1" x14ac:dyDescent="0.35">
      <c r="A42" s="4"/>
      <c r="B42" s="10"/>
      <c r="C42" s="7"/>
      <c r="D42" s="4"/>
      <c r="E42" s="4"/>
      <c r="F42" s="4"/>
      <c r="G42" s="4"/>
      <c r="H42" s="4"/>
      <c r="I42" s="2"/>
    </row>
    <row r="43" spans="1:9" ht="15" customHeight="1" x14ac:dyDescent="0.35">
      <c r="A43" t="s">
        <v>16</v>
      </c>
      <c r="C43" s="7"/>
      <c r="D43" s="4"/>
      <c r="E43" s="4"/>
      <c r="F43" s="4"/>
      <c r="G43" s="4"/>
      <c r="H43" s="4"/>
      <c r="I43" s="2"/>
    </row>
    <row r="44" spans="1:9" ht="15" customHeight="1" x14ac:dyDescent="0.35">
      <c r="A44" s="8" t="s">
        <v>40</v>
      </c>
      <c r="B44" s="6"/>
      <c r="C44" s="4" t="s">
        <v>9</v>
      </c>
      <c r="D44" s="7" t="s">
        <v>43</v>
      </c>
      <c r="E44" s="4"/>
      <c r="F44" s="7" t="s">
        <v>54</v>
      </c>
      <c r="G44" s="4"/>
      <c r="H44" s="4"/>
      <c r="I44" s="2"/>
    </row>
    <row r="45" spans="1:9" ht="15" customHeight="1" x14ac:dyDescent="0.35">
      <c r="A45" s="11" t="s">
        <v>55</v>
      </c>
      <c r="B45" s="14" t="s">
        <v>1</v>
      </c>
      <c r="C45" s="12" t="s">
        <v>33</v>
      </c>
      <c r="D45" s="11">
        <v>66</v>
      </c>
      <c r="E45" s="11">
        <v>69</v>
      </c>
      <c r="F45" s="11">
        <v>70</v>
      </c>
      <c r="G45" s="11"/>
      <c r="H45" s="11">
        <f>SUM(D45+E45+F45)</f>
        <v>205</v>
      </c>
      <c r="I45" s="2"/>
    </row>
    <row r="46" spans="1:9" ht="15" customHeight="1" x14ac:dyDescent="0.35">
      <c r="A46" s="11" t="s">
        <v>11</v>
      </c>
      <c r="B46" s="14" t="s">
        <v>0</v>
      </c>
      <c r="C46" s="12" t="s">
        <v>33</v>
      </c>
      <c r="D46" s="11">
        <v>41</v>
      </c>
      <c r="E46" s="11">
        <v>72</v>
      </c>
      <c r="F46" s="11">
        <v>78</v>
      </c>
      <c r="G46" s="11"/>
      <c r="H46" s="11">
        <f>SUM(D46+E46+F46)</f>
        <v>191</v>
      </c>
      <c r="I46" s="2"/>
    </row>
    <row r="47" spans="1:9" ht="15" customHeight="1" x14ac:dyDescent="0.35">
      <c r="A47" s="4"/>
      <c r="B47" s="10"/>
      <c r="C47" s="7"/>
      <c r="D47" s="4"/>
      <c r="E47" s="4"/>
      <c r="F47" s="4"/>
      <c r="G47" s="4"/>
      <c r="H47" s="4"/>
      <c r="I47" s="2"/>
    </row>
    <row r="48" spans="1:9" ht="15" customHeight="1" x14ac:dyDescent="0.35">
      <c r="A48" t="s">
        <v>18</v>
      </c>
      <c r="C48" s="7"/>
      <c r="D48" s="4"/>
      <c r="E48" s="4"/>
      <c r="F48" s="4"/>
      <c r="G48" s="4"/>
      <c r="H48" s="4"/>
      <c r="I48" s="2"/>
    </row>
    <row r="49" spans="1:9" ht="15" customHeight="1" x14ac:dyDescent="0.35">
      <c r="A49" s="8" t="s">
        <v>40</v>
      </c>
      <c r="B49" s="6"/>
      <c r="C49" s="4" t="s">
        <v>17</v>
      </c>
      <c r="D49" s="7" t="s">
        <v>43</v>
      </c>
      <c r="E49" s="4"/>
      <c r="F49" s="7" t="s">
        <v>54</v>
      </c>
      <c r="G49" s="4"/>
      <c r="H49" s="4"/>
      <c r="I49" s="2"/>
    </row>
    <row r="50" spans="1:9" ht="15" customHeight="1" x14ac:dyDescent="0.35">
      <c r="A50" s="11" t="s">
        <v>10</v>
      </c>
      <c r="B50" s="14" t="s">
        <v>56</v>
      </c>
      <c r="C50" s="12" t="s">
        <v>33</v>
      </c>
      <c r="D50" s="11">
        <v>74</v>
      </c>
      <c r="E50" s="11">
        <v>79</v>
      </c>
      <c r="F50" s="11">
        <v>83</v>
      </c>
      <c r="G50" s="11"/>
      <c r="H50" s="11">
        <f>SUM(D50+E50+F50)</f>
        <v>236</v>
      </c>
      <c r="I50" s="2"/>
    </row>
    <row r="51" spans="1:9" ht="15" customHeight="1" x14ac:dyDescent="0.35">
      <c r="A51" s="4"/>
      <c r="B51" s="10"/>
      <c r="C51" s="7"/>
      <c r="D51" s="4"/>
      <c r="E51" s="4"/>
      <c r="F51" s="4"/>
      <c r="G51" s="4"/>
      <c r="H51" s="4"/>
      <c r="I51" s="2"/>
    </row>
    <row r="52" spans="1:9" ht="15" customHeight="1" x14ac:dyDescent="0.35">
      <c r="A52" s="4"/>
      <c r="B52" s="10"/>
      <c r="C52" s="7"/>
      <c r="D52" s="4"/>
      <c r="E52" s="4"/>
      <c r="F52" s="4"/>
      <c r="G52" s="4"/>
      <c r="H52" s="4"/>
      <c r="I52" s="2"/>
    </row>
    <row r="53" spans="1:9" ht="15" customHeight="1" x14ac:dyDescent="0.35">
      <c r="A53" s="4"/>
      <c r="B53" s="10"/>
      <c r="C53" s="7"/>
      <c r="D53" s="4"/>
      <c r="E53" s="4"/>
      <c r="F53" s="4"/>
      <c r="G53" s="4"/>
      <c r="H53" s="4"/>
      <c r="I53" s="2"/>
    </row>
    <row r="54" spans="1:9" ht="15" customHeight="1" x14ac:dyDescent="0.35">
      <c r="A54" s="4"/>
      <c r="B54" s="10"/>
      <c r="C54" s="7"/>
      <c r="D54" s="4"/>
      <c r="E54" s="4"/>
      <c r="F54" s="4"/>
      <c r="G54" s="4"/>
      <c r="H54" s="4"/>
      <c r="I54" s="2"/>
    </row>
    <row r="55" spans="1:9" ht="15" customHeight="1" x14ac:dyDescent="0.35">
      <c r="A55" t="s">
        <v>20</v>
      </c>
      <c r="C55" s="7"/>
      <c r="D55" s="4"/>
      <c r="E55" s="4"/>
      <c r="F55" s="4"/>
      <c r="G55" s="4"/>
      <c r="H55" s="4"/>
      <c r="I55" s="2"/>
    </row>
    <row r="56" spans="1:9" ht="15" customHeight="1" x14ac:dyDescent="0.35">
      <c r="A56" s="8" t="s">
        <v>40</v>
      </c>
      <c r="B56" s="6"/>
      <c r="C56" s="4" t="s">
        <v>19</v>
      </c>
      <c r="D56" s="7" t="s">
        <v>43</v>
      </c>
      <c r="E56" s="4"/>
      <c r="F56" s="4" t="s">
        <v>54</v>
      </c>
      <c r="G56" s="4"/>
      <c r="H56" s="4"/>
      <c r="I56" s="2"/>
    </row>
    <row r="57" spans="1:9" ht="15" customHeight="1" x14ac:dyDescent="0.35">
      <c r="A57" s="11" t="s">
        <v>10</v>
      </c>
      <c r="B57" s="14" t="s">
        <v>70</v>
      </c>
      <c r="C57" s="12" t="s">
        <v>33</v>
      </c>
      <c r="D57" s="11">
        <v>80</v>
      </c>
      <c r="E57" s="11">
        <v>80</v>
      </c>
      <c r="F57" s="11">
        <v>88</v>
      </c>
      <c r="G57" s="11"/>
      <c r="H57" s="11">
        <f t="shared" ref="H57:H59" si="3">SUM(D57+E57+F57)</f>
        <v>248</v>
      </c>
      <c r="I57" s="2"/>
    </row>
    <row r="58" spans="1:9" ht="15" customHeight="1" x14ac:dyDescent="0.35">
      <c r="A58" s="11" t="s">
        <v>11</v>
      </c>
      <c r="B58" s="14" t="s">
        <v>57</v>
      </c>
      <c r="C58" s="12" t="s">
        <v>33</v>
      </c>
      <c r="D58" s="11">
        <v>68</v>
      </c>
      <c r="E58" s="11">
        <v>59</v>
      </c>
      <c r="F58" s="11">
        <v>71</v>
      </c>
      <c r="G58" s="11"/>
      <c r="H58" s="11">
        <f t="shared" si="3"/>
        <v>198</v>
      </c>
      <c r="I58" s="2"/>
    </row>
    <row r="59" spans="1:9" ht="15" customHeight="1" x14ac:dyDescent="0.35">
      <c r="A59" s="11" t="s">
        <v>13</v>
      </c>
      <c r="B59" s="14" t="s">
        <v>58</v>
      </c>
      <c r="C59" s="12" t="s">
        <v>33</v>
      </c>
      <c r="D59" s="11">
        <v>31</v>
      </c>
      <c r="E59" s="11">
        <v>4</v>
      </c>
      <c r="F59" s="11">
        <v>29</v>
      </c>
      <c r="G59" s="11"/>
      <c r="H59" s="11">
        <f t="shared" si="3"/>
        <v>64</v>
      </c>
      <c r="I59" s="2"/>
    </row>
    <row r="60" spans="1:9" ht="15" customHeight="1" x14ac:dyDescent="0.35">
      <c r="A60" s="4"/>
      <c r="B60" s="10"/>
      <c r="C60" s="7"/>
      <c r="D60" s="4"/>
      <c r="E60" s="4"/>
      <c r="F60" s="4"/>
      <c r="G60" s="4"/>
      <c r="H60" s="4"/>
      <c r="I60" s="2"/>
    </row>
    <row r="61" spans="1:9" ht="15" customHeight="1" x14ac:dyDescent="0.35">
      <c r="A61" t="s">
        <v>21</v>
      </c>
      <c r="C61" s="7"/>
      <c r="D61" s="4"/>
      <c r="E61" s="4"/>
      <c r="F61" s="4"/>
      <c r="G61" s="4"/>
      <c r="H61" s="4"/>
      <c r="I61" s="2"/>
    </row>
    <row r="62" spans="1:9" ht="15" customHeight="1" x14ac:dyDescent="0.35">
      <c r="A62" s="8" t="s">
        <v>40</v>
      </c>
      <c r="B62" s="6"/>
      <c r="C62" s="4" t="s">
        <v>9</v>
      </c>
      <c r="D62" s="7" t="s">
        <v>44</v>
      </c>
      <c r="E62" s="4"/>
      <c r="F62" s="7" t="s">
        <v>59</v>
      </c>
      <c r="G62" s="4"/>
      <c r="H62" s="4"/>
      <c r="I62" s="2"/>
    </row>
    <row r="63" spans="1:9" ht="15" customHeight="1" x14ac:dyDescent="0.35">
      <c r="A63" s="11" t="s">
        <v>10</v>
      </c>
      <c r="B63" s="14" t="s">
        <v>1</v>
      </c>
      <c r="C63" s="12" t="s">
        <v>33</v>
      </c>
      <c r="D63" s="11">
        <v>88</v>
      </c>
      <c r="E63" s="11">
        <v>78</v>
      </c>
      <c r="F63" s="11">
        <v>81</v>
      </c>
      <c r="G63" s="11"/>
      <c r="H63" s="11">
        <f t="shared" ref="H63:H65" si="4">SUM(D63+E63+F63)</f>
        <v>247</v>
      </c>
      <c r="I63" s="2"/>
    </row>
    <row r="64" spans="1:9" ht="15" customHeight="1" x14ac:dyDescent="0.35">
      <c r="A64" s="11" t="s">
        <v>11</v>
      </c>
      <c r="B64" s="14" t="s">
        <v>38</v>
      </c>
      <c r="C64" s="12" t="s">
        <v>33</v>
      </c>
      <c r="D64" s="11">
        <v>84</v>
      </c>
      <c r="E64" s="11">
        <v>67</v>
      </c>
      <c r="F64" s="11">
        <v>93</v>
      </c>
      <c r="G64" s="11"/>
      <c r="H64" s="11">
        <f t="shared" si="4"/>
        <v>244</v>
      </c>
      <c r="I64" s="2"/>
    </row>
    <row r="65" spans="1:9" ht="15" customHeight="1" x14ac:dyDescent="0.35">
      <c r="A65" s="11" t="s">
        <v>13</v>
      </c>
      <c r="B65" s="14" t="s">
        <v>0</v>
      </c>
      <c r="C65" s="12" t="s">
        <v>33</v>
      </c>
      <c r="D65" s="11">
        <v>72</v>
      </c>
      <c r="E65" s="11">
        <v>79</v>
      </c>
      <c r="F65" s="11">
        <v>84</v>
      </c>
      <c r="G65" s="11"/>
      <c r="H65" s="11">
        <f t="shared" si="4"/>
        <v>235</v>
      </c>
      <c r="I65" s="2"/>
    </row>
    <row r="66" spans="1:9" ht="15" customHeight="1" x14ac:dyDescent="0.35">
      <c r="A66" s="4"/>
      <c r="B66" s="10"/>
      <c r="C66" s="7"/>
      <c r="D66" s="4"/>
      <c r="E66" s="4"/>
      <c r="F66" s="4"/>
      <c r="G66" s="4"/>
      <c r="H66" s="4"/>
      <c r="I66" s="2"/>
    </row>
    <row r="67" spans="1:9" ht="15" customHeight="1" x14ac:dyDescent="0.35">
      <c r="A67" t="s">
        <v>22</v>
      </c>
      <c r="C67" s="7"/>
      <c r="D67" s="4"/>
      <c r="E67" s="4"/>
      <c r="F67" s="4"/>
      <c r="G67" s="4"/>
      <c r="H67" s="4"/>
      <c r="I67" s="2"/>
    </row>
    <row r="68" spans="1:9" ht="15" customHeight="1" x14ac:dyDescent="0.35">
      <c r="A68" s="8" t="s">
        <v>40</v>
      </c>
      <c r="B68" s="6"/>
      <c r="C68" s="4" t="s">
        <v>17</v>
      </c>
      <c r="D68" s="7" t="s">
        <v>44</v>
      </c>
      <c r="E68" s="4"/>
      <c r="F68" s="7" t="s">
        <v>59</v>
      </c>
      <c r="G68" s="4"/>
      <c r="H68" s="4"/>
      <c r="I68" s="2"/>
    </row>
    <row r="69" spans="1:9" ht="15" customHeight="1" x14ac:dyDescent="0.35">
      <c r="A69" s="11" t="s">
        <v>10</v>
      </c>
      <c r="B69" s="14" t="s">
        <v>56</v>
      </c>
      <c r="C69" s="12" t="s">
        <v>33</v>
      </c>
      <c r="D69" s="11">
        <v>98</v>
      </c>
      <c r="E69" s="11">
        <v>100</v>
      </c>
      <c r="F69" s="11">
        <v>100</v>
      </c>
      <c r="G69" s="11"/>
      <c r="H69" s="11">
        <f>SUM(D69+E69+F69)</f>
        <v>298</v>
      </c>
      <c r="I69" s="2"/>
    </row>
    <row r="70" spans="1:9" ht="15" customHeight="1" x14ac:dyDescent="0.35">
      <c r="A70" s="4"/>
      <c r="B70" s="10"/>
      <c r="C70" s="7"/>
      <c r="D70" s="4"/>
      <c r="E70" s="4"/>
      <c r="F70" s="4"/>
      <c r="G70" s="4"/>
      <c r="H70" s="4"/>
      <c r="I70" s="2"/>
    </row>
    <row r="71" spans="1:9" ht="15" customHeight="1" x14ac:dyDescent="0.35">
      <c r="A71" t="s">
        <v>23</v>
      </c>
      <c r="C71" s="7"/>
      <c r="D71" s="4"/>
      <c r="E71" s="4"/>
      <c r="F71" s="4"/>
      <c r="G71" s="4"/>
      <c r="H71" s="4"/>
      <c r="I71" s="2"/>
    </row>
    <row r="72" spans="1:9" ht="15" customHeight="1" x14ac:dyDescent="0.35">
      <c r="A72" s="8" t="s">
        <v>40</v>
      </c>
      <c r="B72" s="6"/>
      <c r="C72" s="4" t="s">
        <v>19</v>
      </c>
      <c r="D72" s="7" t="s">
        <v>44</v>
      </c>
      <c r="E72" s="4"/>
      <c r="F72" s="7" t="s">
        <v>59</v>
      </c>
      <c r="G72" s="4"/>
      <c r="H72" s="4"/>
      <c r="I72" s="2"/>
    </row>
    <row r="73" spans="1:9" ht="15" customHeight="1" x14ac:dyDescent="0.35">
      <c r="A73" s="11" t="s">
        <v>10</v>
      </c>
      <c r="B73" s="14" t="s">
        <v>58</v>
      </c>
      <c r="C73" s="12" t="s">
        <v>33</v>
      </c>
      <c r="D73" s="11">
        <v>84</v>
      </c>
      <c r="E73" s="11">
        <v>92</v>
      </c>
      <c r="F73" s="11">
        <v>88</v>
      </c>
      <c r="G73" s="11"/>
      <c r="H73" s="11">
        <f t="shared" ref="H73" si="5">SUM(D73+E73+F73)</f>
        <v>264</v>
      </c>
      <c r="I73" s="2"/>
    </row>
    <row r="74" spans="1:9" ht="15" customHeight="1" x14ac:dyDescent="0.35">
      <c r="A74" s="4"/>
      <c r="B74" s="10"/>
      <c r="C74" s="7"/>
      <c r="D74" s="4"/>
      <c r="E74" s="4"/>
      <c r="F74" s="4"/>
      <c r="G74" s="4"/>
      <c r="H74" s="4"/>
      <c r="I74" s="2"/>
    </row>
    <row r="75" spans="1:9" ht="15" customHeight="1" x14ac:dyDescent="0.35">
      <c r="A75" t="s">
        <v>36</v>
      </c>
      <c r="C75" s="7"/>
      <c r="D75" s="4"/>
      <c r="E75" s="4"/>
      <c r="F75" s="4"/>
      <c r="G75" s="4"/>
      <c r="H75" s="4"/>
      <c r="I75" s="2"/>
    </row>
    <row r="76" spans="1:9" ht="15" customHeight="1" x14ac:dyDescent="0.35">
      <c r="A76" s="8" t="s">
        <v>60</v>
      </c>
      <c r="B76" s="6"/>
      <c r="C76" s="4" t="s">
        <v>9</v>
      </c>
      <c r="D76" s="7" t="s">
        <v>61</v>
      </c>
      <c r="E76" s="4"/>
      <c r="F76" s="7"/>
      <c r="G76" s="4"/>
      <c r="H76" s="4"/>
      <c r="I76" s="2"/>
    </row>
    <row r="77" spans="1:9" ht="15" customHeight="1" x14ac:dyDescent="0.35">
      <c r="A77" s="11" t="s">
        <v>10</v>
      </c>
      <c r="B77" s="14" t="s">
        <v>0</v>
      </c>
      <c r="C77" s="12" t="s">
        <v>33</v>
      </c>
      <c r="D77" s="11">
        <v>84</v>
      </c>
      <c r="E77" s="11">
        <v>85</v>
      </c>
      <c r="F77" s="11"/>
      <c r="G77" s="11"/>
      <c r="H77" s="11">
        <f t="shared" ref="H77:H78" si="6">SUM(D77+E77)</f>
        <v>169</v>
      </c>
      <c r="I77" s="2"/>
    </row>
    <row r="78" spans="1:9" ht="15" customHeight="1" x14ac:dyDescent="0.35">
      <c r="A78" s="11" t="s">
        <v>11</v>
      </c>
      <c r="B78" s="14" t="s">
        <v>1</v>
      </c>
      <c r="C78" s="12" t="s">
        <v>33</v>
      </c>
      <c r="D78" s="11">
        <v>80</v>
      </c>
      <c r="E78" s="11">
        <v>67</v>
      </c>
      <c r="F78" s="11"/>
      <c r="G78" s="11"/>
      <c r="H78" s="11">
        <f t="shared" si="6"/>
        <v>147</v>
      </c>
      <c r="I78" s="2"/>
    </row>
    <row r="79" spans="1:9" ht="15" customHeight="1" x14ac:dyDescent="0.35">
      <c r="A79" s="4"/>
      <c r="B79" s="10"/>
      <c r="C79" s="7"/>
      <c r="D79" s="4"/>
      <c r="E79" s="4"/>
      <c r="F79" s="4"/>
      <c r="G79" s="4"/>
      <c r="H79" s="4"/>
      <c r="I79" s="2"/>
    </row>
    <row r="80" spans="1:9" ht="15" customHeight="1" x14ac:dyDescent="0.35">
      <c r="A80" t="s">
        <v>24</v>
      </c>
      <c r="C80" s="7"/>
      <c r="D80" s="4"/>
      <c r="E80" s="4"/>
      <c r="F80" s="4"/>
      <c r="G80" s="4"/>
      <c r="H80" s="4"/>
      <c r="I80" s="2"/>
    </row>
    <row r="81" spans="1:9" ht="15" customHeight="1" x14ac:dyDescent="0.35">
      <c r="A81" s="8" t="s">
        <v>60</v>
      </c>
      <c r="B81" s="6"/>
      <c r="C81" s="4" t="s">
        <v>15</v>
      </c>
      <c r="D81" s="7" t="s">
        <v>61</v>
      </c>
      <c r="E81" s="4"/>
      <c r="F81" s="7"/>
      <c r="G81" s="4"/>
      <c r="H81" s="4"/>
      <c r="I81" s="2"/>
    </row>
    <row r="82" spans="1:9" ht="15" customHeight="1" x14ac:dyDescent="0.35">
      <c r="A82" s="11" t="s">
        <v>10</v>
      </c>
      <c r="B82" s="13" t="s">
        <v>46</v>
      </c>
      <c r="C82" s="12" t="s">
        <v>33</v>
      </c>
      <c r="D82" s="11">
        <v>86</v>
      </c>
      <c r="E82" s="11">
        <v>87</v>
      </c>
      <c r="F82" s="11"/>
      <c r="G82" s="11"/>
      <c r="H82" s="11">
        <f>SUM(D82+E82)</f>
        <v>173</v>
      </c>
      <c r="I82" s="2"/>
    </row>
    <row r="83" spans="1:9" ht="15" customHeight="1" x14ac:dyDescent="0.35">
      <c r="A83" s="4"/>
      <c r="B83" s="10"/>
      <c r="C83" s="7"/>
      <c r="D83" s="4"/>
      <c r="E83" s="4"/>
      <c r="F83" s="4"/>
      <c r="G83" s="4"/>
      <c r="H83" s="4"/>
      <c r="I83" s="2"/>
    </row>
    <row r="84" spans="1:9" ht="15" customHeight="1" x14ac:dyDescent="0.35">
      <c r="A84" t="s">
        <v>25</v>
      </c>
      <c r="C84" s="7"/>
      <c r="D84" s="4"/>
      <c r="E84" s="4"/>
      <c r="F84" s="4"/>
      <c r="G84" s="4"/>
      <c r="H84" s="4"/>
      <c r="I84" s="2"/>
    </row>
    <row r="85" spans="1:9" ht="15" customHeight="1" x14ac:dyDescent="0.35">
      <c r="A85" s="8" t="s">
        <v>60</v>
      </c>
      <c r="B85" s="6"/>
      <c r="C85" s="4" t="s">
        <v>17</v>
      </c>
      <c r="D85" s="7" t="s">
        <v>61</v>
      </c>
      <c r="E85" s="4"/>
      <c r="F85" s="4"/>
      <c r="G85" s="4"/>
      <c r="H85" s="4"/>
      <c r="I85" s="2"/>
    </row>
    <row r="86" spans="1:9" ht="15" customHeight="1" x14ac:dyDescent="0.35">
      <c r="A86" s="11" t="s">
        <v>10</v>
      </c>
      <c r="B86" s="14" t="s">
        <v>48</v>
      </c>
      <c r="C86" s="13" t="s">
        <v>2</v>
      </c>
      <c r="D86" s="11">
        <v>90</v>
      </c>
      <c r="E86" s="11">
        <v>90</v>
      </c>
      <c r="F86" s="11"/>
      <c r="G86" s="11"/>
      <c r="H86" s="11">
        <f t="shared" ref="H86:H88" si="7">SUM(D86+E86)</f>
        <v>180</v>
      </c>
      <c r="I86" s="2"/>
    </row>
    <row r="87" spans="1:9" ht="15" customHeight="1" x14ac:dyDescent="0.35">
      <c r="A87" s="11" t="s">
        <v>11</v>
      </c>
      <c r="B87" s="14" t="s">
        <v>64</v>
      </c>
      <c r="C87" s="13" t="s">
        <v>2</v>
      </c>
      <c r="D87" s="11">
        <v>87</v>
      </c>
      <c r="E87" s="11">
        <v>75</v>
      </c>
      <c r="F87" s="11"/>
      <c r="G87" s="11"/>
      <c r="H87" s="11">
        <f t="shared" si="7"/>
        <v>162</v>
      </c>
      <c r="I87" s="2"/>
    </row>
    <row r="88" spans="1:9" ht="15" customHeight="1" x14ac:dyDescent="0.35">
      <c r="A88" s="11" t="s">
        <v>13</v>
      </c>
      <c r="B88" s="14" t="s">
        <v>62</v>
      </c>
      <c r="C88" s="13" t="s">
        <v>63</v>
      </c>
      <c r="D88" s="11">
        <v>69</v>
      </c>
      <c r="E88" s="11">
        <v>72</v>
      </c>
      <c r="F88" s="11"/>
      <c r="G88" s="11"/>
      <c r="H88" s="11">
        <f t="shared" si="7"/>
        <v>141</v>
      </c>
      <c r="I88" s="2"/>
    </row>
    <row r="89" spans="1:9" ht="15" customHeight="1" x14ac:dyDescent="0.35">
      <c r="A89" s="4"/>
      <c r="B89" s="10"/>
      <c r="C89" s="7"/>
      <c r="D89" s="4"/>
      <c r="E89" s="4"/>
      <c r="F89" s="4"/>
      <c r="G89" s="4"/>
      <c r="H89" s="4"/>
      <c r="I89" s="2"/>
    </row>
    <row r="90" spans="1:9" ht="15" customHeight="1" x14ac:dyDescent="0.35">
      <c r="A90" t="s">
        <v>26</v>
      </c>
      <c r="C90" s="7"/>
      <c r="D90" s="4"/>
      <c r="E90" s="4"/>
      <c r="F90" s="4"/>
      <c r="G90" s="4"/>
      <c r="H90" s="4"/>
      <c r="I90" s="2"/>
    </row>
    <row r="91" spans="1:9" ht="15" customHeight="1" x14ac:dyDescent="0.35">
      <c r="A91" s="8" t="s">
        <v>60</v>
      </c>
      <c r="B91" s="6"/>
      <c r="C91" s="4" t="s">
        <v>19</v>
      </c>
      <c r="D91" s="7" t="s">
        <v>61</v>
      </c>
      <c r="E91" s="4"/>
      <c r="F91" s="4"/>
      <c r="G91" s="4"/>
      <c r="H91" s="4"/>
      <c r="I91" s="2"/>
    </row>
    <row r="92" spans="1:9" ht="15" customHeight="1" x14ac:dyDescent="0.35">
      <c r="A92" s="11" t="s">
        <v>10</v>
      </c>
      <c r="B92" s="14" t="s">
        <v>3</v>
      </c>
      <c r="C92" s="12" t="s">
        <v>33</v>
      </c>
      <c r="D92" s="11">
        <v>83</v>
      </c>
      <c r="E92" s="11">
        <v>78</v>
      </c>
      <c r="F92" s="11"/>
      <c r="G92" s="11"/>
      <c r="H92" s="11">
        <f t="shared" ref="H92:H94" si="8">SUM(D92+E92)</f>
        <v>161</v>
      </c>
      <c r="I92" s="2"/>
    </row>
    <row r="93" spans="1:9" ht="15" customHeight="1" x14ac:dyDescent="0.35">
      <c r="A93" s="11" t="s">
        <v>11</v>
      </c>
      <c r="B93" s="14" t="s">
        <v>65</v>
      </c>
      <c r="C93" s="13" t="s">
        <v>2</v>
      </c>
      <c r="D93" s="11">
        <v>75</v>
      </c>
      <c r="E93" s="11">
        <v>73</v>
      </c>
      <c r="F93" s="11"/>
      <c r="G93" s="11"/>
      <c r="H93" s="11">
        <f t="shared" si="8"/>
        <v>148</v>
      </c>
      <c r="I93" s="2"/>
    </row>
    <row r="94" spans="1:9" ht="15" customHeight="1" x14ac:dyDescent="0.35">
      <c r="A94" s="11" t="s">
        <v>13</v>
      </c>
      <c r="B94" s="14" t="s">
        <v>66</v>
      </c>
      <c r="C94" s="13" t="s">
        <v>63</v>
      </c>
      <c r="D94" s="11">
        <v>70</v>
      </c>
      <c r="E94" s="11">
        <v>44</v>
      </c>
      <c r="F94" s="11"/>
      <c r="G94" s="11"/>
      <c r="H94" s="11">
        <f t="shared" si="8"/>
        <v>114</v>
      </c>
      <c r="I94" s="2"/>
    </row>
    <row r="95" spans="1:9" ht="15" customHeight="1" x14ac:dyDescent="0.35">
      <c r="A95" s="4"/>
      <c r="B95" s="10"/>
      <c r="C95" s="7"/>
      <c r="D95" s="4"/>
      <c r="E95" s="4"/>
      <c r="F95" s="4"/>
      <c r="G95" s="4"/>
      <c r="H95" s="4"/>
      <c r="I95" s="2"/>
    </row>
    <row r="96" spans="1:9" ht="15" customHeight="1" x14ac:dyDescent="0.35">
      <c r="A96" t="s">
        <v>27</v>
      </c>
      <c r="C96" s="7"/>
      <c r="D96" s="4"/>
      <c r="E96" s="4"/>
      <c r="F96" s="4"/>
      <c r="G96" s="4"/>
      <c r="H96" s="4"/>
      <c r="I96" s="2"/>
    </row>
    <row r="97" spans="1:9" ht="15" customHeight="1" x14ac:dyDescent="0.35">
      <c r="A97" s="8" t="s">
        <v>60</v>
      </c>
      <c r="B97" s="6"/>
      <c r="C97" s="4" t="s">
        <v>15</v>
      </c>
      <c r="D97" s="7" t="s">
        <v>67</v>
      </c>
      <c r="E97" s="4"/>
      <c r="F97" s="7" t="s">
        <v>69</v>
      </c>
      <c r="G97" s="4"/>
      <c r="H97" s="4"/>
      <c r="I97" s="2"/>
    </row>
    <row r="98" spans="1:9" ht="15" customHeight="1" x14ac:dyDescent="0.35">
      <c r="A98" s="11" t="s">
        <v>10</v>
      </c>
      <c r="B98" s="14" t="s">
        <v>34</v>
      </c>
      <c r="C98" s="13" t="s">
        <v>2</v>
      </c>
      <c r="D98" s="11">
        <v>81</v>
      </c>
      <c r="E98" s="11">
        <v>89</v>
      </c>
      <c r="F98" s="11"/>
      <c r="G98" s="11"/>
      <c r="H98" s="11">
        <f t="shared" ref="H98" si="9">SUM(D98+E98)</f>
        <v>170</v>
      </c>
      <c r="I98" s="2"/>
    </row>
    <row r="99" spans="1:9" ht="15" customHeight="1" x14ac:dyDescent="0.35">
      <c r="A99" s="4"/>
      <c r="B99" s="10"/>
      <c r="C99" s="7"/>
      <c r="D99" s="4"/>
      <c r="E99" s="4"/>
      <c r="F99" s="4"/>
      <c r="G99" s="4"/>
      <c r="H99" s="4"/>
      <c r="I99" s="2"/>
    </row>
    <row r="100" spans="1:9" ht="15" customHeight="1" x14ac:dyDescent="0.35">
      <c r="A100" t="s">
        <v>27</v>
      </c>
      <c r="C100" s="7"/>
      <c r="D100" s="4"/>
      <c r="E100" s="4"/>
      <c r="F100" s="4"/>
      <c r="G100" s="4"/>
      <c r="H100" s="4"/>
      <c r="I100" s="2"/>
    </row>
    <row r="101" spans="1:9" ht="15" customHeight="1" x14ac:dyDescent="0.35">
      <c r="A101" s="8" t="s">
        <v>60</v>
      </c>
      <c r="B101" s="6"/>
      <c r="C101" s="4" t="s">
        <v>15</v>
      </c>
      <c r="D101" s="7" t="s">
        <v>73</v>
      </c>
      <c r="E101" s="4"/>
      <c r="F101" s="7" t="s">
        <v>54</v>
      </c>
      <c r="G101" s="4"/>
      <c r="H101" s="4"/>
      <c r="I101" s="2"/>
    </row>
    <row r="102" spans="1:9" ht="15" customHeight="1" x14ac:dyDescent="0.35">
      <c r="A102" s="11" t="s">
        <v>10</v>
      </c>
      <c r="B102" s="14" t="s">
        <v>34</v>
      </c>
      <c r="C102" s="13" t="s">
        <v>2</v>
      </c>
      <c r="D102" s="11">
        <v>85</v>
      </c>
      <c r="E102" s="11">
        <v>84</v>
      </c>
      <c r="F102" s="11"/>
      <c r="G102" s="11"/>
      <c r="H102" s="11">
        <f t="shared" ref="H102" si="10">SUM(D102+E102)</f>
        <v>169</v>
      </c>
      <c r="I102" s="2"/>
    </row>
    <row r="103" spans="1:9" ht="15" customHeight="1" x14ac:dyDescent="0.35">
      <c r="A103" s="4"/>
      <c r="B103" s="10"/>
      <c r="C103" s="7"/>
      <c r="D103" s="4"/>
      <c r="E103" s="4"/>
      <c r="F103" s="4"/>
      <c r="G103" s="4"/>
      <c r="H103" s="4"/>
      <c r="I103" s="2"/>
    </row>
    <row r="104" spans="1:9" ht="15" customHeight="1" x14ac:dyDescent="0.35">
      <c r="A104" t="s">
        <v>37</v>
      </c>
      <c r="C104" s="7"/>
      <c r="D104" s="4"/>
      <c r="E104" s="4"/>
      <c r="F104" s="4"/>
      <c r="G104" s="4"/>
      <c r="H104" s="4"/>
      <c r="I104" s="2"/>
    </row>
    <row r="105" spans="1:9" ht="15" customHeight="1" x14ac:dyDescent="0.35">
      <c r="A105" s="8" t="s">
        <v>60</v>
      </c>
      <c r="B105" s="6"/>
      <c r="C105" s="4" t="s">
        <v>19</v>
      </c>
      <c r="D105" s="7" t="s">
        <v>73</v>
      </c>
      <c r="E105" s="4"/>
      <c r="F105" s="7" t="s">
        <v>54</v>
      </c>
      <c r="G105" s="4"/>
      <c r="H105" s="4"/>
      <c r="I105" s="2"/>
    </row>
    <row r="106" spans="1:9" ht="15" customHeight="1" x14ac:dyDescent="0.35">
      <c r="A106" s="11" t="s">
        <v>10</v>
      </c>
      <c r="B106" s="14" t="s">
        <v>70</v>
      </c>
      <c r="C106" s="12" t="s">
        <v>33</v>
      </c>
      <c r="D106" s="11">
        <v>80</v>
      </c>
      <c r="E106" s="11">
        <v>74</v>
      </c>
      <c r="F106" s="11"/>
      <c r="G106" s="11"/>
      <c r="H106" s="11">
        <f t="shared" ref="H106" si="11">SUM(D106+E106+F106)</f>
        <v>154</v>
      </c>
      <c r="I106" s="2"/>
    </row>
    <row r="107" spans="1:9" ht="15" customHeight="1" x14ac:dyDescent="0.35">
      <c r="A107" s="4"/>
      <c r="B107" s="10"/>
      <c r="C107" s="7"/>
      <c r="D107" s="4"/>
      <c r="E107" s="4"/>
      <c r="F107" s="4"/>
      <c r="G107" s="4"/>
      <c r="H107" s="4"/>
      <c r="I107" s="2"/>
    </row>
    <row r="108" spans="1:9" ht="15" customHeight="1" x14ac:dyDescent="0.35">
      <c r="A108" s="4"/>
      <c r="B108" s="10"/>
      <c r="C108" s="7"/>
      <c r="D108" s="4"/>
      <c r="E108" s="4"/>
      <c r="F108" s="4"/>
      <c r="G108" s="4"/>
      <c r="H108" s="4"/>
      <c r="I108" s="2"/>
    </row>
    <row r="109" spans="1:9" ht="15" customHeight="1" x14ac:dyDescent="0.35">
      <c r="A109" s="4"/>
      <c r="B109" s="10"/>
      <c r="C109" s="7"/>
      <c r="D109" s="4"/>
      <c r="E109" s="4"/>
      <c r="F109" s="4"/>
      <c r="G109" s="4"/>
      <c r="H109" s="4"/>
      <c r="I109" s="2"/>
    </row>
    <row r="110" spans="1:9" ht="15" customHeight="1" x14ac:dyDescent="0.35">
      <c r="A110" s="4"/>
      <c r="B110" s="10"/>
      <c r="C110" s="7"/>
      <c r="D110" s="4"/>
      <c r="E110" s="4"/>
      <c r="F110" s="4"/>
      <c r="G110" s="4"/>
      <c r="H110" s="4"/>
      <c r="I110" s="2"/>
    </row>
    <row r="111" spans="1:9" ht="15" customHeight="1" x14ac:dyDescent="0.35">
      <c r="A111" t="s">
        <v>71</v>
      </c>
      <c r="C111" s="7"/>
      <c r="D111" s="4"/>
      <c r="E111" s="4"/>
      <c r="F111" s="4"/>
      <c r="G111" s="4"/>
      <c r="H111" s="4"/>
      <c r="I111" s="2"/>
    </row>
    <row r="112" spans="1:9" ht="15" customHeight="1" x14ac:dyDescent="0.35">
      <c r="A112" s="8" t="s">
        <v>60</v>
      </c>
      <c r="B112" s="6"/>
      <c r="C112" s="4" t="s">
        <v>9</v>
      </c>
      <c r="D112" s="7" t="s">
        <v>72</v>
      </c>
      <c r="E112" s="4"/>
      <c r="F112" s="7" t="s">
        <v>68</v>
      </c>
      <c r="G112" s="4"/>
      <c r="H112" s="4"/>
      <c r="I112" s="2"/>
    </row>
    <row r="113" spans="1:9" ht="15" customHeight="1" x14ac:dyDescent="0.35">
      <c r="A113" s="11" t="s">
        <v>10</v>
      </c>
      <c r="B113" s="14" t="s">
        <v>0</v>
      </c>
      <c r="C113" s="12" t="s">
        <v>33</v>
      </c>
      <c r="D113" s="11">
        <v>87</v>
      </c>
      <c r="E113" s="11">
        <v>81</v>
      </c>
      <c r="F113" s="11"/>
      <c r="G113" s="11"/>
      <c r="H113" s="11">
        <f t="shared" ref="H113:H114" si="12">SUM(D113+E113)</f>
        <v>168</v>
      </c>
      <c r="I113" s="2"/>
    </row>
    <row r="114" spans="1:9" ht="15" customHeight="1" x14ac:dyDescent="0.35">
      <c r="A114" s="11" t="s">
        <v>11</v>
      </c>
      <c r="B114" s="14" t="s">
        <v>1</v>
      </c>
      <c r="C114" s="12" t="s">
        <v>33</v>
      </c>
      <c r="D114" s="11">
        <v>86</v>
      </c>
      <c r="E114" s="11">
        <v>71</v>
      </c>
      <c r="F114" s="11"/>
      <c r="G114" s="11"/>
      <c r="H114" s="11">
        <f t="shared" si="12"/>
        <v>157</v>
      </c>
      <c r="I114" s="2"/>
    </row>
    <row r="115" spans="1:9" ht="15" customHeight="1" x14ac:dyDescent="0.35">
      <c r="A115" s="4"/>
      <c r="B115" s="10"/>
      <c r="C115" s="7"/>
      <c r="D115" s="4"/>
      <c r="E115" s="4"/>
      <c r="F115" s="4"/>
      <c r="G115" s="4"/>
      <c r="H115" s="4"/>
      <c r="I115" s="2"/>
    </row>
    <row r="117" spans="1:9" x14ac:dyDescent="0.25">
      <c r="A117" s="3" t="s">
        <v>74</v>
      </c>
    </row>
    <row r="118" spans="1:9" x14ac:dyDescent="0.25">
      <c r="A118" s="3" t="s">
        <v>28</v>
      </c>
    </row>
    <row r="119" spans="1:9" x14ac:dyDescent="0.25">
      <c r="A119" s="3" t="s">
        <v>29</v>
      </c>
    </row>
    <row r="120" spans="1:9" x14ac:dyDescent="0.25">
      <c r="A120" s="3" t="s">
        <v>30</v>
      </c>
    </row>
  </sheetData>
  <sortState xmlns:xlrd2="http://schemas.microsoft.com/office/spreadsheetml/2017/richdata2" ref="B98:H100">
    <sortCondition descending="1" ref="H98:H100"/>
  </sortState>
  <mergeCells count="3">
    <mergeCell ref="A7:H7"/>
    <mergeCell ref="A6:H6"/>
    <mergeCell ref="A8:H8"/>
  </mergeCells>
  <pageMargins left="0" right="0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VN&amp;HN</dc:creator>
  <cp:lastModifiedBy>ACER</cp:lastModifiedBy>
  <dcterms:created xsi:type="dcterms:W3CDTF">2019-05-12T11:04:17Z</dcterms:created>
  <dcterms:modified xsi:type="dcterms:W3CDTF">2022-08-08T14:01:41Z</dcterms:modified>
</cp:coreProperties>
</file>